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lavaldti-my.sharepoint.com/personal/hegau41_ulaval_ca/Documents/Documents/ALVIM_Backup/CRDI/antimic2026/inscription/"/>
    </mc:Choice>
  </mc:AlternateContent>
  <xr:revisionPtr revIDLastSave="0" documentId="8_{CE5B60C0-00C9-45B9-ADB0-AA685219DEEC}" xr6:coauthVersionLast="47" xr6:coauthVersionMax="47" xr10:uidLastSave="{00000000-0000-0000-0000-000000000000}"/>
  <bookViews>
    <workbookView xWindow="-120" yWindow="-120" windowWidth="29040" windowHeight="15720" firstSheet="1" activeTab="1" xr2:uid="{57D1B21E-4A30-3F47-92E8-3EE00FB78BD0}"/>
  </bookViews>
  <sheets>
    <sheet name="Feuil1" sheetId="1" state="hidden" r:id="rId1"/>
    <sheet name="Fiche d'inscrip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3" l="1"/>
  <c r="A35" i="3"/>
  <c r="A28" i="3"/>
  <c r="C16" i="3"/>
  <c r="F29" i="3"/>
  <c r="A33" i="3"/>
  <c r="A37" i="3"/>
  <c r="E28" i="3"/>
  <c r="A54" i="3"/>
  <c r="A52" i="3"/>
  <c r="A50" i="3"/>
  <c r="A48" i="3"/>
  <c r="A46" i="3"/>
  <c r="A44" i="3"/>
  <c r="A42" i="3"/>
  <c r="A40" i="3"/>
  <c r="A38" i="3"/>
  <c r="G56" i="3"/>
  <c r="G39" i="3"/>
  <c r="G41" i="3"/>
  <c r="G43" i="3"/>
  <c r="G45" i="3"/>
  <c r="G47" i="3"/>
  <c r="G49" i="3"/>
  <c r="G51" i="3"/>
  <c r="G53" i="3"/>
  <c r="G37" i="3"/>
  <c r="A47" i="3"/>
  <c r="A49" i="3"/>
  <c r="A51" i="3"/>
  <c r="A53" i="3"/>
  <c r="A39" i="3"/>
  <c r="A41" i="3"/>
  <c r="A43" i="3"/>
  <c r="A45" i="3"/>
  <c r="H33" i="3"/>
  <c r="F33" i="3"/>
  <c r="A32" i="3"/>
  <c r="A27" i="3"/>
  <c r="H30" i="3" l="1"/>
  <c r="H31" i="3"/>
  <c r="H29" i="3"/>
  <c r="F30" i="3"/>
  <c r="F31" i="3"/>
  <c r="G28" i="3"/>
  <c r="A30" i="3"/>
  <c r="A31" i="3"/>
  <c r="A29" i="3"/>
</calcChain>
</file>

<file path=xl/sharedStrings.xml><?xml version="1.0" encoding="utf-8"?>
<sst xmlns="http://schemas.openxmlformats.org/spreadsheetml/2006/main" count="87" uniqueCount="55">
  <si>
    <t xml:space="preserve">ANTIMIC 2026 </t>
  </si>
  <si>
    <t>Regency Tunis Hotel Gammarth (Tunisie) du 20 au 23 septembre 2026</t>
  </si>
  <si>
    <t>❑</t>
  </si>
  <si>
    <t>antimic@fsaa.ulaval.ca</t>
  </si>
  <si>
    <t>…………………..</t>
  </si>
  <si>
    <t>En collaboration avec:</t>
  </si>
  <si>
    <t>Registration form</t>
  </si>
  <si>
    <t xml:space="preserve">Thank you for registrering to attend the international symposium Antimic 2026! </t>
  </si>
  <si>
    <t>Step 1 :Fill the following form</t>
  </si>
  <si>
    <t xml:space="preserve">Step 2 : Send the form to:  </t>
  </si>
  <si>
    <t>Step 3 : You will receive by email the payment information*</t>
  </si>
  <si>
    <t>STATUS</t>
  </si>
  <si>
    <t>Your status</t>
  </si>
  <si>
    <t>International students and postdoctoral fellows</t>
  </si>
  <si>
    <t>International rechearchers</t>
  </si>
  <si>
    <t>International industrials</t>
  </si>
  <si>
    <t>CONTACT INFORMATION</t>
  </si>
  <si>
    <t>First Name</t>
  </si>
  <si>
    <t>Last Name</t>
  </si>
  <si>
    <t>Email</t>
  </si>
  <si>
    <t>Institution</t>
  </si>
  <si>
    <t>Address</t>
  </si>
  <si>
    <t>REGISTRATION FEES</t>
  </si>
  <si>
    <t>1) Registration Antimic 2026</t>
  </si>
  <si>
    <t xml:space="preserve">Access to networking sessions and conferences, including coffee breaks (Monday morning and Tuesday morning) and two meals. </t>
  </si>
  <si>
    <t>International researchers</t>
  </si>
  <si>
    <t>International manufacturers</t>
  </si>
  <si>
    <t>including 1 coffee break and 1 meal</t>
  </si>
  <si>
    <t>International students</t>
  </si>
  <si>
    <t>3) Accomodation at the Regency Tunis Hôtel Gammarth and Airport shuttle service</t>
  </si>
  <si>
    <t>Registered participant: 2 nights in a single room/person</t>
  </si>
  <si>
    <t>Registered participant: 3 nights in a single room/person</t>
  </si>
  <si>
    <t>2) Registration to the Workshop (Wednesday, September 23, 2026)</t>
  </si>
  <si>
    <t>Registered participant: 4 nights in a single room/person</t>
  </si>
  <si>
    <t>Two nights half board</t>
  </si>
  <si>
    <t>Two nights half board + one night full board</t>
  </si>
  <si>
    <t>Two nights half board + two nights full board</t>
  </si>
  <si>
    <t>Registered Participant: 2 nights in a double room/person</t>
  </si>
  <si>
    <t>Registered Participant: 3 nights in a double room/person</t>
  </si>
  <si>
    <t>Registered Participant: 4 nights in a double room/person</t>
  </si>
  <si>
    <t>Accompanying person: 2 nights in a double room/person</t>
  </si>
  <si>
    <t>Accompanying person: 3 nights in a double room/person</t>
  </si>
  <si>
    <t>Accompanying person: 4 nights in a double room/person</t>
  </si>
  <si>
    <t>Two nights full board (without coffee breaks)</t>
  </si>
  <si>
    <t>Three nights full board (without coffee breaks)</t>
  </si>
  <si>
    <t>Four nights full board (without coffee breaks)</t>
  </si>
  <si>
    <t>3) Social activity/tour</t>
  </si>
  <si>
    <t xml:space="preserve">Tuesday 22/9 14:00 Visit to the Bardo Museum and the Medina, including tickets + guide + Gala dinner + bus </t>
  </si>
  <si>
    <t>Arrival date</t>
  </si>
  <si>
    <t>Departure date</t>
  </si>
  <si>
    <t>ACCOMODATION</t>
  </si>
  <si>
    <t>SOCIAL ACTIVITY/TOUR</t>
  </si>
  <si>
    <t>* The payment of registration fees including accommodation will be made via QUINTA TRAVEL</t>
  </si>
  <si>
    <t>Until June 15, 2026</t>
  </si>
  <si>
    <t>After June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</si>
</sst>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-40C]_-;\-* #,##0.00\ [$€-40C]_-;_-* &quot;-&quot;??\ [$€-40C]_-;_-@_-"/>
    <numFmt numFmtId="165" formatCode="#,##0\ [$CAD]"/>
    <numFmt numFmtId="166" formatCode="_ * #,##0_)\ [$CAD]_ ;_ * \(#,##0\)\ [$CAD]_ ;_ * &quot;-&quot;??_)\ [$CAD]_ ;_ @_ "/>
    <numFmt numFmtId="167" formatCode="#,##0.000\ [$€-40C]"/>
    <numFmt numFmtId="168" formatCode="#,##0.00\ &quot;$&quot;"/>
    <numFmt numFmtId="169" formatCode="#,##0.00\ [$€-40C]"/>
  </numFmts>
  <fonts count="1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C000"/>
      <name val="Calibri"/>
      <family val="2"/>
      <scheme val="minor"/>
    </font>
    <font>
      <b/>
      <u/>
      <sz val="12"/>
      <color theme="1"/>
      <name val="Calibri (Corps)_x0000_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6"/>
      <color theme="1"/>
      <name val="Calibri (Corps)_x0000_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1F3864"/>
      <name val="Calibri"/>
      <family val="2"/>
      <scheme val="minor"/>
    </font>
    <font>
      <sz val="10"/>
      <color theme="1"/>
      <name val="Calibri (Corps)_x0000_"/>
    </font>
    <font>
      <b/>
      <sz val="16"/>
      <color theme="1"/>
      <name val="Calibri (Corps)_x0000_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164" fontId="0" fillId="0" borderId="0" xfId="0" applyNumberFormat="1"/>
    <xf numFmtId="166" fontId="2" fillId="0" borderId="0" xfId="0" applyNumberFormat="1" applyFont="1"/>
    <xf numFmtId="165" fontId="0" fillId="0" borderId="0" xfId="0" applyNumberFormat="1"/>
    <xf numFmtId="0" fontId="3" fillId="0" borderId="0" xfId="0" applyFont="1"/>
    <xf numFmtId="164" fontId="1" fillId="0" borderId="0" xfId="0" applyNumberFormat="1" applyFont="1"/>
    <xf numFmtId="0" fontId="1" fillId="0" borderId="2" xfId="0" applyFont="1" applyBorder="1"/>
    <xf numFmtId="0" fontId="0" fillId="0" borderId="3" xfId="0" applyBorder="1"/>
    <xf numFmtId="0" fontId="1" fillId="0" borderId="10" xfId="0" applyFont="1" applyBorder="1"/>
    <xf numFmtId="0" fontId="0" fillId="0" borderId="10" xfId="0" applyBorder="1"/>
    <xf numFmtId="0" fontId="3" fillId="0" borderId="3" xfId="0" applyFont="1" applyBorder="1"/>
    <xf numFmtId="0" fontId="1" fillId="0" borderId="6" xfId="0" applyFont="1" applyBorder="1"/>
    <xf numFmtId="0" fontId="1" fillId="0" borderId="11" xfId="0" applyFont="1" applyBorder="1"/>
    <xf numFmtId="0" fontId="0" fillId="0" borderId="11" xfId="0" applyBorder="1"/>
    <xf numFmtId="0" fontId="3" fillId="0" borderId="7" xfId="0" applyFont="1" applyBorder="1"/>
    <xf numFmtId="0" fontId="5" fillId="0" borderId="0" xfId="0" applyFont="1"/>
    <xf numFmtId="0" fontId="1" fillId="0" borderId="8" xfId="0" applyFont="1" applyBorder="1"/>
    <xf numFmtId="0" fontId="0" fillId="0" borderId="12" xfId="0" applyBorder="1"/>
    <xf numFmtId="0" fontId="0" fillId="0" borderId="9" xfId="0" applyBorder="1"/>
    <xf numFmtId="0" fontId="0" fillId="0" borderId="1" xfId="0" applyBorder="1"/>
    <xf numFmtId="164" fontId="1" fillId="0" borderId="1" xfId="0" applyNumberFormat="1" applyFont="1" applyBorder="1"/>
    <xf numFmtId="0" fontId="0" fillId="0" borderId="1" xfId="0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4" fontId="1" fillId="0" borderId="12" xfId="0" applyNumberFormat="1" applyFont="1" applyBorder="1"/>
    <xf numFmtId="0" fontId="0" fillId="0" borderId="8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6" xfId="0" applyFill="1" applyBorder="1"/>
    <xf numFmtId="0" fontId="0" fillId="2" borderId="7" xfId="0" applyFill="1" applyBorder="1"/>
    <xf numFmtId="164" fontId="1" fillId="2" borderId="8" xfId="0" applyNumberFormat="1" applyFont="1" applyFill="1" applyBorder="1"/>
    <xf numFmtId="165" fontId="2" fillId="2" borderId="9" xfId="0" applyNumberFormat="1" applyFont="1" applyFill="1" applyBorder="1"/>
    <xf numFmtId="164" fontId="1" fillId="2" borderId="8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2" fillId="2" borderId="0" xfId="0" applyNumberFormat="1" applyFont="1" applyFill="1"/>
    <xf numFmtId="164" fontId="1" fillId="2" borderId="2" xfId="0" applyNumberFormat="1" applyFont="1" applyFill="1" applyBorder="1"/>
    <xf numFmtId="165" fontId="2" fillId="2" borderId="3" xfId="0" applyNumberFormat="1" applyFont="1" applyFill="1" applyBorder="1"/>
    <xf numFmtId="164" fontId="1" fillId="2" borderId="6" xfId="0" applyNumberFormat="1" applyFont="1" applyFill="1" applyBorder="1"/>
    <xf numFmtId="165" fontId="2" fillId="2" borderId="7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3" borderId="6" xfId="0" applyFill="1" applyBorder="1"/>
    <xf numFmtId="0" fontId="0" fillId="3" borderId="7" xfId="0" applyFill="1" applyBorder="1"/>
    <xf numFmtId="164" fontId="1" fillId="3" borderId="8" xfId="0" applyNumberFormat="1" applyFont="1" applyFill="1" applyBorder="1"/>
    <xf numFmtId="165" fontId="2" fillId="3" borderId="9" xfId="0" applyNumberFormat="1" applyFont="1" applyFill="1" applyBorder="1"/>
    <xf numFmtId="164" fontId="1" fillId="3" borderId="8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/>
    <xf numFmtId="165" fontId="2" fillId="3" borderId="0" xfId="0" applyNumberFormat="1" applyFont="1" applyFill="1"/>
    <xf numFmtId="164" fontId="1" fillId="3" borderId="2" xfId="0" applyNumberFormat="1" applyFont="1" applyFill="1" applyBorder="1"/>
    <xf numFmtId="165" fontId="2" fillId="3" borderId="3" xfId="0" applyNumberFormat="1" applyFont="1" applyFill="1" applyBorder="1"/>
    <xf numFmtId="164" fontId="1" fillId="3" borderId="6" xfId="0" applyNumberFormat="1" applyFont="1" applyFill="1" applyBorder="1"/>
    <xf numFmtId="165" fontId="2" fillId="3" borderId="7" xfId="0" applyNumberFormat="1" applyFont="1" applyFill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0" fillId="4" borderId="15" xfId="0" applyFill="1" applyBorder="1"/>
    <xf numFmtId="0" fontId="0" fillId="0" borderId="20" xfId="0" applyBorder="1"/>
    <xf numFmtId="0" fontId="0" fillId="0" borderId="21" xfId="0" applyBorder="1"/>
    <xf numFmtId="0" fontId="0" fillId="0" borderId="17" xfId="0" applyBorder="1"/>
    <xf numFmtId="0" fontId="7" fillId="4" borderId="13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0" fillId="0" borderId="16" xfId="0" applyBorder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16" xfId="0" applyFont="1" applyBorder="1" applyAlignment="1">
      <alignment vertical="center"/>
    </xf>
    <xf numFmtId="0" fontId="11" fillId="0" borderId="0" xfId="1" applyBorder="1"/>
    <xf numFmtId="0" fontId="12" fillId="0" borderId="19" xfId="0" applyFont="1" applyBorder="1" applyAlignment="1">
      <alignment vertical="center"/>
    </xf>
    <xf numFmtId="0" fontId="1" fillId="5" borderId="13" xfId="0" applyFont="1" applyFill="1" applyBorder="1"/>
    <xf numFmtId="0" fontId="0" fillId="5" borderId="14" xfId="0" applyFill="1" applyBorder="1"/>
    <xf numFmtId="0" fontId="9" fillId="5" borderId="14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vertical="top"/>
    </xf>
    <xf numFmtId="0" fontId="0" fillId="5" borderId="11" xfId="0" applyFill="1" applyBorder="1"/>
    <xf numFmtId="0" fontId="9" fillId="5" borderId="11" xfId="0" applyFont="1" applyFill="1" applyBorder="1" applyAlignment="1">
      <alignment horizontal="right" vertical="center"/>
    </xf>
    <xf numFmtId="167" fontId="1" fillId="5" borderId="11" xfId="0" applyNumberFormat="1" applyFont="1" applyFill="1" applyBorder="1" applyAlignment="1">
      <alignment horizontal="left"/>
    </xf>
    <xf numFmtId="0" fontId="1" fillId="5" borderId="16" xfId="0" applyFont="1" applyFill="1" applyBorder="1"/>
    <xf numFmtId="0" fontId="0" fillId="5" borderId="0" xfId="0" applyFill="1"/>
    <xf numFmtId="0" fontId="9" fillId="5" borderId="0" xfId="0" applyFont="1" applyFill="1" applyAlignment="1">
      <alignment horizontal="right" vertical="center"/>
    </xf>
    <xf numFmtId="167" fontId="1" fillId="5" borderId="0" xfId="0" applyNumberFormat="1" applyFont="1" applyFill="1" applyAlignment="1">
      <alignment horizontal="left"/>
    </xf>
    <xf numFmtId="0" fontId="5" fillId="5" borderId="16" xfId="0" applyFont="1" applyFill="1" applyBorder="1" applyAlignment="1">
      <alignment vertical="top"/>
    </xf>
    <xf numFmtId="0" fontId="1" fillId="5" borderId="23" xfId="0" applyFont="1" applyFill="1" applyBorder="1"/>
    <xf numFmtId="0" fontId="0" fillId="5" borderId="10" xfId="0" applyFill="1" applyBorder="1"/>
    <xf numFmtId="0" fontId="9" fillId="5" borderId="10" xfId="0" applyFont="1" applyFill="1" applyBorder="1" applyAlignment="1">
      <alignment horizontal="right" vertical="center"/>
    </xf>
    <xf numFmtId="0" fontId="0" fillId="5" borderId="24" xfId="0" applyFill="1" applyBorder="1"/>
    <xf numFmtId="0" fontId="0" fillId="5" borderId="20" xfId="0" applyFill="1" applyBorder="1"/>
    <xf numFmtId="0" fontId="9" fillId="5" borderId="20" xfId="0" applyFont="1" applyFill="1" applyBorder="1" applyAlignment="1">
      <alignment horizontal="right" vertical="center"/>
    </xf>
    <xf numFmtId="167" fontId="1" fillId="5" borderId="20" xfId="0" applyNumberFormat="1" applyFont="1" applyFill="1" applyBorder="1" applyAlignment="1">
      <alignment horizontal="left"/>
    </xf>
    <xf numFmtId="0" fontId="0" fillId="5" borderId="21" xfId="0" applyFill="1" applyBorder="1"/>
    <xf numFmtId="0" fontId="1" fillId="6" borderId="16" xfId="0" applyFont="1" applyFill="1" applyBorder="1"/>
    <xf numFmtId="0" fontId="0" fillId="6" borderId="0" xfId="0" applyFill="1"/>
    <xf numFmtId="0" fontId="9" fillId="6" borderId="0" xfId="0" applyFont="1" applyFill="1" applyAlignment="1">
      <alignment horizontal="right" vertical="center"/>
    </xf>
    <xf numFmtId="0" fontId="0" fillId="6" borderId="17" xfId="0" applyFill="1" applyBorder="1"/>
    <xf numFmtId="0" fontId="5" fillId="6" borderId="25" xfId="0" applyFont="1" applyFill="1" applyBorder="1" applyAlignment="1">
      <alignment vertical="top"/>
    </xf>
    <xf numFmtId="0" fontId="5" fillId="6" borderId="11" xfId="0" applyFont="1" applyFill="1" applyBorder="1" applyAlignment="1">
      <alignment vertical="top"/>
    </xf>
    <xf numFmtId="0" fontId="13" fillId="6" borderId="11" xfId="0" applyFont="1" applyFill="1" applyBorder="1" applyAlignment="1">
      <alignment horizontal="right" vertical="top"/>
    </xf>
    <xf numFmtId="167" fontId="17" fillId="6" borderId="11" xfId="0" applyNumberFormat="1" applyFont="1" applyFill="1" applyBorder="1" applyAlignment="1">
      <alignment horizontal="left" vertical="top"/>
    </xf>
    <xf numFmtId="0" fontId="5" fillId="6" borderId="16" xfId="0" applyFont="1" applyFill="1" applyBorder="1" applyAlignment="1">
      <alignment vertical="top"/>
    </xf>
    <xf numFmtId="0" fontId="5" fillId="6" borderId="0" xfId="0" applyFont="1" applyFill="1" applyAlignment="1">
      <alignment vertical="top"/>
    </xf>
    <xf numFmtId="0" fontId="13" fillId="6" borderId="0" xfId="0" applyFont="1" applyFill="1" applyAlignment="1">
      <alignment horizontal="right" vertical="top"/>
    </xf>
    <xf numFmtId="167" fontId="17" fillId="6" borderId="0" xfId="0" applyNumberFormat="1" applyFont="1" applyFill="1" applyAlignment="1">
      <alignment horizontal="left" vertical="top"/>
    </xf>
    <xf numFmtId="0" fontId="1" fillId="6" borderId="23" xfId="0" applyFont="1" applyFill="1" applyBorder="1"/>
    <xf numFmtId="0" fontId="0" fillId="6" borderId="10" xfId="0" applyFill="1" applyBorder="1"/>
    <xf numFmtId="0" fontId="9" fillId="6" borderId="10" xfId="0" applyFont="1" applyFill="1" applyBorder="1" applyAlignment="1">
      <alignment horizontal="right" vertical="center"/>
    </xf>
    <xf numFmtId="0" fontId="0" fillId="6" borderId="24" xfId="0" applyFill="1" applyBorder="1"/>
    <xf numFmtId="167" fontId="5" fillId="6" borderId="0" xfId="0" applyNumberFormat="1" applyFont="1" applyFill="1" applyAlignment="1">
      <alignment horizontal="left" vertical="top"/>
    </xf>
    <xf numFmtId="0" fontId="1" fillId="5" borderId="0" xfId="0" applyFont="1" applyFill="1"/>
    <xf numFmtId="0" fontId="14" fillId="5" borderId="0" xfId="0" applyFont="1" applyFill="1" applyAlignment="1">
      <alignment horizontal="right" vertical="center"/>
    </xf>
    <xf numFmtId="0" fontId="5" fillId="5" borderId="0" xfId="0" applyFont="1" applyFill="1" applyAlignment="1">
      <alignment vertical="top"/>
    </xf>
    <xf numFmtId="0" fontId="13" fillId="5" borderId="0" xfId="0" applyFont="1" applyFill="1" applyAlignment="1">
      <alignment horizontal="right" vertical="top"/>
    </xf>
    <xf numFmtId="167" fontId="5" fillId="5" borderId="0" xfId="0" applyNumberFormat="1" applyFont="1" applyFill="1" applyAlignment="1">
      <alignment horizontal="left" vertical="top"/>
    </xf>
    <xf numFmtId="0" fontId="1" fillId="5" borderId="10" xfId="0" applyFont="1" applyFill="1" applyBorder="1"/>
    <xf numFmtId="0" fontId="14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vertical="top"/>
    </xf>
    <xf numFmtId="0" fontId="13" fillId="5" borderId="11" xfId="0" applyFont="1" applyFill="1" applyBorder="1" applyAlignment="1">
      <alignment horizontal="right" vertical="top"/>
    </xf>
    <xf numFmtId="167" fontId="5" fillId="5" borderId="11" xfId="0" applyNumberFormat="1" applyFont="1" applyFill="1" applyBorder="1" applyAlignment="1">
      <alignment horizontal="left" vertical="top"/>
    </xf>
    <xf numFmtId="0" fontId="0" fillId="5" borderId="2" xfId="0" applyFill="1" applyBorder="1" applyAlignment="1">
      <alignment horizontal="right" vertical="center" readingOrder="1"/>
    </xf>
    <xf numFmtId="0" fontId="0" fillId="5" borderId="3" xfId="0" applyFill="1" applyBorder="1" applyAlignment="1">
      <alignment horizontal="right" vertical="center" readingOrder="1"/>
    </xf>
    <xf numFmtId="0" fontId="9" fillId="5" borderId="8" xfId="0" applyFont="1" applyFill="1" applyBorder="1" applyAlignment="1">
      <alignment horizontal="right" vertical="center"/>
    </xf>
    <xf numFmtId="0" fontId="0" fillId="5" borderId="4" xfId="0" applyFill="1" applyBorder="1"/>
    <xf numFmtId="0" fontId="0" fillId="6" borderId="2" xfId="0" applyFill="1" applyBorder="1"/>
    <xf numFmtId="0" fontId="9" fillId="6" borderId="12" xfId="0" applyFont="1" applyFill="1" applyBorder="1" applyAlignment="1">
      <alignment horizontal="right" vertical="center"/>
    </xf>
    <xf numFmtId="0" fontId="0" fillId="6" borderId="18" xfId="0" applyFill="1" applyBorder="1" applyAlignment="1">
      <alignment vertical="center"/>
    </xf>
    <xf numFmtId="167" fontId="1" fillId="6" borderId="0" xfId="0" applyNumberFormat="1" applyFont="1" applyFill="1"/>
    <xf numFmtId="0" fontId="9" fillId="5" borderId="1" xfId="0" applyFont="1" applyFill="1" applyBorder="1" applyAlignment="1">
      <alignment vertical="center"/>
    </xf>
    <xf numFmtId="0" fontId="0" fillId="5" borderId="12" xfId="0" applyFill="1" applyBorder="1"/>
    <xf numFmtId="0" fontId="0" fillId="5" borderId="18" xfId="0" applyFill="1" applyBorder="1"/>
    <xf numFmtId="0" fontId="1" fillId="5" borderId="22" xfId="0" applyFont="1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1" fillId="5" borderId="23" xfId="0" applyFont="1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0" fillId="5" borderId="20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/>
    </xf>
    <xf numFmtId="0" fontId="0" fillId="7" borderId="0" xfId="0" applyFill="1"/>
    <xf numFmtId="0" fontId="0" fillId="7" borderId="17" xfId="0" applyFill="1" applyBorder="1"/>
    <xf numFmtId="0" fontId="0" fillId="7" borderId="16" xfId="0" applyFill="1" applyBorder="1"/>
    <xf numFmtId="0" fontId="1" fillId="7" borderId="23" xfId="0" applyFont="1" applyFill="1" applyBorder="1"/>
    <xf numFmtId="0" fontId="0" fillId="7" borderId="10" xfId="0" applyFill="1" applyBorder="1"/>
    <xf numFmtId="0" fontId="0" fillId="7" borderId="3" xfId="0" applyFill="1" applyBorder="1"/>
    <xf numFmtId="0" fontId="0" fillId="7" borderId="22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1" fillId="8" borderId="16" xfId="0" applyFont="1" applyFill="1" applyBorder="1"/>
    <xf numFmtId="0" fontId="0" fillId="8" borderId="0" xfId="0" applyFill="1"/>
    <xf numFmtId="0" fontId="0" fillId="8" borderId="22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1" fillId="6" borderId="13" xfId="0" applyFont="1" applyFill="1" applyBorder="1"/>
    <xf numFmtId="0" fontId="0" fillId="6" borderId="14" xfId="0" applyFill="1" applyBorder="1"/>
    <xf numFmtId="0" fontId="9" fillId="6" borderId="14" xfId="0" applyFont="1" applyFill="1" applyBorder="1" applyAlignment="1">
      <alignment horizontal="right"/>
    </xf>
    <xf numFmtId="0" fontId="1" fillId="5" borderId="14" xfId="0" applyFont="1" applyFill="1" applyBorder="1"/>
    <xf numFmtId="0" fontId="14" fillId="5" borderId="14" xfId="0" applyFont="1" applyFill="1" applyBorder="1" applyAlignment="1">
      <alignment horizontal="right"/>
    </xf>
    <xf numFmtId="0" fontId="5" fillId="5" borderId="19" xfId="0" applyFont="1" applyFill="1" applyBorder="1" applyAlignment="1">
      <alignment vertical="top"/>
    </xf>
    <xf numFmtId="0" fontId="0" fillId="5" borderId="29" xfId="0" applyFill="1" applyBorder="1"/>
    <xf numFmtId="0" fontId="0" fillId="5" borderId="15" xfId="0" applyFill="1" applyBorder="1"/>
    <xf numFmtId="0" fontId="0" fillId="5" borderId="4" xfId="0" applyFill="1" applyBorder="1" applyAlignment="1">
      <alignment vertical="top"/>
    </xf>
    <xf numFmtId="0" fontId="0" fillId="5" borderId="17" xfId="0" applyFill="1" applyBorder="1"/>
    <xf numFmtId="0" fontId="0" fillId="6" borderId="29" xfId="0" applyFill="1" applyBorder="1"/>
    <xf numFmtId="0" fontId="0" fillId="6" borderId="15" xfId="0" applyFill="1" applyBorder="1"/>
    <xf numFmtId="0" fontId="0" fillId="6" borderId="4" xfId="0" applyFill="1" applyBorder="1"/>
    <xf numFmtId="0" fontId="0" fillId="6" borderId="4" xfId="0" applyFill="1" applyBorder="1" applyAlignment="1">
      <alignment vertical="top"/>
    </xf>
    <xf numFmtId="0" fontId="0" fillId="6" borderId="17" xfId="0" applyFill="1" applyBorder="1" applyAlignment="1">
      <alignment vertical="top"/>
    </xf>
    <xf numFmtId="0" fontId="0" fillId="6" borderId="27" xfId="0" applyFill="1" applyBorder="1" applyAlignment="1">
      <alignment vertical="top"/>
    </xf>
    <xf numFmtId="0" fontId="0" fillId="6" borderId="21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5" borderId="27" xfId="0" applyFill="1" applyBorder="1" applyAlignment="1">
      <alignment vertical="top"/>
    </xf>
    <xf numFmtId="0" fontId="0" fillId="5" borderId="21" xfId="0" applyFill="1" applyBorder="1" applyAlignment="1">
      <alignment vertical="top"/>
    </xf>
    <xf numFmtId="168" fontId="0" fillId="0" borderId="0" xfId="0" applyNumberFormat="1"/>
    <xf numFmtId="169" fontId="1" fillId="5" borderId="0" xfId="0" applyNumberFormat="1" applyFont="1" applyFill="1" applyAlignment="1">
      <alignment horizontal="left"/>
    </xf>
    <xf numFmtId="169" fontId="1" fillId="5" borderId="10" xfId="0" applyNumberFormat="1" applyFont="1" applyFill="1" applyBorder="1" applyAlignment="1">
      <alignment horizontal="left"/>
    </xf>
    <xf numFmtId="169" fontId="1" fillId="5" borderId="14" xfId="0" applyNumberFormat="1" applyFont="1" applyFill="1" applyBorder="1" applyAlignment="1">
      <alignment horizontal="left"/>
    </xf>
    <xf numFmtId="169" fontId="1" fillId="6" borderId="10" xfId="0" applyNumberFormat="1" applyFont="1" applyFill="1" applyBorder="1" applyAlignment="1">
      <alignment horizontal="left"/>
    </xf>
    <xf numFmtId="169" fontId="1" fillId="6" borderId="0" xfId="0" applyNumberFormat="1" applyFont="1" applyFill="1" applyAlignment="1">
      <alignment horizontal="left"/>
    </xf>
    <xf numFmtId="169" fontId="1" fillId="6" borderId="14" xfId="0" applyNumberFormat="1" applyFont="1" applyFill="1" applyBorder="1" applyAlignment="1">
      <alignment horizontal="left"/>
    </xf>
    <xf numFmtId="169" fontId="1" fillId="6" borderId="12" xfId="0" applyNumberFormat="1" applyFont="1" applyFill="1" applyBorder="1" applyAlignment="1">
      <alignment horizontal="left" vertical="center"/>
    </xf>
    <xf numFmtId="169" fontId="1" fillId="5" borderId="9" xfId="0" applyNumberFormat="1" applyFont="1" applyFill="1" applyBorder="1" applyAlignment="1">
      <alignment horizontal="left" vertical="center"/>
    </xf>
    <xf numFmtId="0" fontId="18" fillId="0" borderId="16" xfId="0" applyFont="1" applyBorder="1" applyAlignment="1">
      <alignment vertical="center"/>
    </xf>
    <xf numFmtId="49" fontId="0" fillId="5" borderId="12" xfId="0" applyNumberFormat="1" applyFill="1" applyBorder="1"/>
    <xf numFmtId="49" fontId="1" fillId="7" borderId="16" xfId="0" applyNumberFormat="1" applyFont="1" applyFill="1" applyBorder="1"/>
    <xf numFmtId="49" fontId="0" fillId="7" borderId="0" xfId="0" applyNumberFormat="1" applyFill="1"/>
    <xf numFmtId="49" fontId="0" fillId="7" borderId="17" xfId="0" applyNumberFormat="1" applyFill="1" applyBorder="1"/>
    <xf numFmtId="49" fontId="0" fillId="0" borderId="0" xfId="0" applyNumberFormat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7" fillId="4" borderId="13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0" xfId="0" applyNumberForma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5" fillId="7" borderId="25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center" vertical="center" readingOrder="1"/>
    </xf>
    <xf numFmtId="0" fontId="1" fillId="5" borderId="7" xfId="0" applyFont="1" applyFill="1" applyBorder="1" applyAlignment="1">
      <alignment horizontal="center" vertical="center" readingOrder="1"/>
    </xf>
    <xf numFmtId="0" fontId="1" fillId="6" borderId="6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left" vertical="top" wrapText="1"/>
    </xf>
    <xf numFmtId="0" fontId="0" fillId="5" borderId="10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left" vertical="top" wrapText="1"/>
    </xf>
    <xf numFmtId="0" fontId="0" fillId="5" borderId="28" xfId="0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169" fontId="1" fillId="5" borderId="10" xfId="0" applyNumberFormat="1" applyFont="1" applyFill="1" applyBorder="1" applyAlignment="1">
      <alignment horizontal="center" vertical="center"/>
    </xf>
    <xf numFmtId="169" fontId="1" fillId="5" borderId="20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287373</xdr:colOff>
      <xdr:row>0</xdr:row>
      <xdr:rowOff>0</xdr:rowOff>
    </xdr:from>
    <xdr:to>
      <xdr:col>5</xdr:col>
      <xdr:colOff>602556</xdr:colOff>
      <xdr:row>6</xdr:row>
      <xdr:rowOff>130278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71460E-8A5F-08CF-D1C1-158B4F72C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4453" y="0"/>
          <a:ext cx="2878358" cy="1307577"/>
        </a:xfrm>
        <a:prstGeom prst="rect">
          <a:avLst/>
        </a:prstGeom>
      </xdr:spPr>
    </xdr:pic>
    <xdr:clientData/>
  </xdr:twoCellAnchor>
  <xdr:twoCellAnchor editAs="oneCell">
    <xdr:from>
      <xdr:col>0</xdr:col>
      <xdr:colOff>769417</xdr:colOff>
      <xdr:row>70</xdr:row>
      <xdr:rowOff>6259</xdr:rowOff>
    </xdr:from>
    <xdr:to>
      <xdr:col>8</xdr:col>
      <xdr:colOff>243340</xdr:colOff>
      <xdr:row>77</xdr:row>
      <xdr:rowOff>101970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1A35D2F-F0CB-AA29-71D9-7BCF1B7AC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417" y="15380675"/>
          <a:ext cx="5552774" cy="14584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37082</xdr:rowOff>
    </xdr:from>
    <xdr:to>
      <xdr:col>7</xdr:col>
      <xdr:colOff>417154</xdr:colOff>
      <xdr:row>77</xdr:row>
      <xdr:rowOff>161527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9B43280-6A53-48D6-AF8D-523EFF4AB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71498"/>
          <a:ext cx="5793796" cy="3433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hegau41\AppData\Local\Microsoft\Windows\INetCache\Content.Outlook\KRM2HXCA\antimic@fsaa.ulaval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556C5-0626-8741-9A2F-71F2C1BCF32E}">
  <dimension ref="A1:M33"/>
  <sheetViews>
    <sheetView zoomScale="150" workbookViewId="0">
      <selection activeCell="K13" sqref="K13"/>
    </sheetView>
  </sheetViews>
  <sheetFormatPr baseColWidth="10" defaultRowHeight="15.75"/>
  <cols>
    <col min="2" max="2" width="19.375" customWidth="1"/>
    <col min="5" max="5" width="9.875" customWidth="1"/>
    <col min="6" max="6" width="10.375" customWidth="1"/>
    <col min="7" max="7" width="15.125" customWidth="1"/>
    <col min="8" max="8" width="11.5" bestFit="1" customWidth="1"/>
    <col min="9" max="9" width="12.125" bestFit="1" customWidth="1"/>
    <col min="10" max="10" width="11.5" bestFit="1" customWidth="1"/>
  </cols>
  <sheetData>
    <row r="1" spans="1:10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>
      <c r="A2" s="222" t="s">
        <v>1</v>
      </c>
      <c r="B2" s="222"/>
      <c r="C2" s="222"/>
      <c r="D2" s="222"/>
      <c r="E2" s="222"/>
      <c r="F2" s="222"/>
      <c r="G2" s="222"/>
      <c r="H2" s="222"/>
      <c r="I2" s="222"/>
      <c r="J2" s="222"/>
    </row>
    <row r="5" spans="1:10">
      <c r="G5" s="26" t="s">
        <v>53</v>
      </c>
      <c r="H5" s="27"/>
      <c r="I5" s="40" t="s">
        <v>54</v>
      </c>
      <c r="J5" s="41"/>
    </row>
    <row r="6" spans="1:10">
      <c r="G6" s="28"/>
      <c r="H6" s="29"/>
      <c r="I6" s="42"/>
      <c r="J6" s="43"/>
    </row>
    <row r="7" spans="1:10">
      <c r="A7" s="7" t="s">
        <v>23</v>
      </c>
      <c r="B7" s="8"/>
      <c r="C7" s="226" t="s">
        <v>13</v>
      </c>
      <c r="D7" s="226"/>
      <c r="E7" s="226"/>
      <c r="F7" s="226"/>
      <c r="G7" s="30">
        <v>250</v>
      </c>
      <c r="H7" s="31"/>
      <c r="I7" s="44">
        <v>300</v>
      </c>
      <c r="J7" s="45"/>
    </row>
    <row r="8" spans="1:10" ht="27.95" customHeight="1">
      <c r="A8" s="227" t="s">
        <v>24</v>
      </c>
      <c r="B8" s="228"/>
      <c r="C8" s="225" t="s">
        <v>25</v>
      </c>
      <c r="D8" s="225"/>
      <c r="E8" s="225"/>
      <c r="F8" s="225"/>
      <c r="G8" s="32">
        <v>450</v>
      </c>
      <c r="H8" s="33"/>
      <c r="I8" s="46">
        <v>500</v>
      </c>
      <c r="J8" s="45"/>
    </row>
    <row r="9" spans="1:10">
      <c r="A9" s="229"/>
      <c r="B9" s="230"/>
      <c r="C9" s="226" t="s">
        <v>26</v>
      </c>
      <c r="D9" s="226"/>
      <c r="E9" s="226"/>
      <c r="F9" s="226"/>
      <c r="G9" s="30">
        <v>550</v>
      </c>
      <c r="H9" s="31"/>
      <c r="I9" s="44">
        <v>650</v>
      </c>
      <c r="J9" s="45"/>
    </row>
    <row r="10" spans="1:10">
      <c r="C10" s="1"/>
      <c r="D10" s="1"/>
      <c r="F10" s="5"/>
      <c r="G10" s="34"/>
      <c r="H10" s="35"/>
      <c r="I10" s="47"/>
      <c r="J10" s="48"/>
    </row>
    <row r="11" spans="1:10">
      <c r="A11" s="7" t="s">
        <v>32</v>
      </c>
      <c r="B11" s="8"/>
      <c r="C11" s="7"/>
      <c r="D11" s="9"/>
      <c r="E11" s="10"/>
      <c r="F11" s="11"/>
      <c r="G11" s="36"/>
      <c r="H11" s="37"/>
      <c r="I11" s="49"/>
      <c r="J11" s="50"/>
    </row>
    <row r="12" spans="1:10" ht="18" customHeight="1">
      <c r="A12" s="223" t="s">
        <v>27</v>
      </c>
      <c r="B12" s="224"/>
      <c r="C12" s="12" t="s">
        <v>28</v>
      </c>
      <c r="D12" s="13"/>
      <c r="E12" s="14"/>
      <c r="F12" s="15"/>
      <c r="G12" s="38">
        <v>70</v>
      </c>
      <c r="H12" s="39"/>
      <c r="I12" s="51">
        <v>80</v>
      </c>
      <c r="J12" s="52"/>
    </row>
    <row r="13" spans="1:10">
      <c r="G13" s="2"/>
      <c r="I13" s="2"/>
    </row>
    <row r="14" spans="1:10">
      <c r="A14" s="1" t="s">
        <v>29</v>
      </c>
      <c r="G14" s="2"/>
      <c r="I14" s="2"/>
    </row>
    <row r="15" spans="1:10">
      <c r="A15" s="1"/>
      <c r="G15" s="2"/>
      <c r="I15" s="2"/>
    </row>
    <row r="16" spans="1:10">
      <c r="A16" s="185" t="s">
        <v>30</v>
      </c>
      <c r="B16" s="20"/>
      <c r="C16" s="20"/>
      <c r="D16" s="20"/>
      <c r="E16" s="21">
        <v>296</v>
      </c>
      <c r="F16" s="234" t="s">
        <v>34</v>
      </c>
      <c r="G16" s="234"/>
      <c r="H16" s="234"/>
      <c r="I16" s="234"/>
      <c r="J16" s="234"/>
    </row>
    <row r="17" spans="1:13">
      <c r="A17" s="20" t="s">
        <v>31</v>
      </c>
      <c r="B17" s="20"/>
      <c r="C17" s="20"/>
      <c r="D17" s="20"/>
      <c r="E17" s="21">
        <v>460</v>
      </c>
      <c r="F17" s="231" t="s">
        <v>35</v>
      </c>
      <c r="G17" s="232"/>
      <c r="H17" s="232"/>
      <c r="I17" s="232"/>
      <c r="J17" s="233"/>
    </row>
    <row r="18" spans="1:13">
      <c r="A18" s="185" t="s">
        <v>33</v>
      </c>
      <c r="B18" s="20"/>
      <c r="C18" s="20"/>
      <c r="D18" s="20"/>
      <c r="E18" s="21">
        <v>640</v>
      </c>
      <c r="F18" s="231" t="s">
        <v>36</v>
      </c>
      <c r="G18" s="232"/>
      <c r="H18" s="232"/>
      <c r="I18" s="232"/>
      <c r="J18" s="233"/>
    </row>
    <row r="19" spans="1:13">
      <c r="E19" s="6"/>
      <c r="F19" s="16"/>
      <c r="G19" s="16"/>
      <c r="H19" s="16"/>
      <c r="I19" s="16"/>
      <c r="J19" s="5"/>
    </row>
    <row r="20" spans="1:13">
      <c r="A20" s="22" t="s">
        <v>37</v>
      </c>
      <c r="B20" s="22"/>
      <c r="C20" s="22"/>
      <c r="D20" s="22"/>
      <c r="E20" s="23">
        <v>180</v>
      </c>
      <c r="F20" s="234" t="s">
        <v>34</v>
      </c>
      <c r="G20" s="234"/>
      <c r="H20" s="234"/>
      <c r="I20" s="234"/>
      <c r="J20" s="234"/>
    </row>
    <row r="21" spans="1:13">
      <c r="A21" s="22" t="s">
        <v>38</v>
      </c>
      <c r="B21" s="22"/>
      <c r="C21" s="22"/>
      <c r="D21" s="22"/>
      <c r="E21" s="23">
        <v>280</v>
      </c>
      <c r="F21" s="231" t="s">
        <v>35</v>
      </c>
      <c r="G21" s="232"/>
      <c r="H21" s="232"/>
      <c r="I21" s="232"/>
      <c r="J21" s="233"/>
    </row>
    <row r="22" spans="1:13">
      <c r="A22" s="186" t="s">
        <v>39</v>
      </c>
      <c r="B22" s="22"/>
      <c r="C22" s="22"/>
      <c r="D22" s="22"/>
      <c r="E22" s="23">
        <v>380</v>
      </c>
      <c r="F22" s="231" t="s">
        <v>36</v>
      </c>
      <c r="G22" s="232"/>
      <c r="H22" s="232"/>
      <c r="I22" s="232"/>
      <c r="J22" s="233"/>
    </row>
    <row r="23" spans="1:13">
      <c r="E23" s="6"/>
      <c r="F23" s="16"/>
      <c r="G23" s="16"/>
      <c r="H23" s="16"/>
      <c r="I23" s="16"/>
      <c r="J23" s="5"/>
    </row>
    <row r="24" spans="1:13">
      <c r="A24" s="186" t="s">
        <v>40</v>
      </c>
      <c r="B24" s="22"/>
      <c r="C24" s="22"/>
      <c r="D24" s="22"/>
      <c r="E24" s="23">
        <v>260</v>
      </c>
      <c r="F24" s="234" t="s">
        <v>43</v>
      </c>
      <c r="G24" s="234"/>
      <c r="H24" s="234"/>
      <c r="I24" s="234"/>
      <c r="J24" s="234"/>
    </row>
    <row r="25" spans="1:13">
      <c r="A25" s="186" t="s">
        <v>41</v>
      </c>
      <c r="B25" s="22"/>
      <c r="C25" s="22"/>
      <c r="D25" s="22"/>
      <c r="E25" s="23">
        <v>360</v>
      </c>
      <c r="F25" s="234" t="s">
        <v>44</v>
      </c>
      <c r="G25" s="234"/>
      <c r="H25" s="234"/>
      <c r="I25" s="234"/>
      <c r="J25" s="234"/>
    </row>
    <row r="26" spans="1:13">
      <c r="A26" s="186" t="s">
        <v>42</v>
      </c>
      <c r="B26" s="22"/>
      <c r="C26" s="22"/>
      <c r="D26" s="22"/>
      <c r="E26" s="23">
        <v>460</v>
      </c>
      <c r="F26" s="234" t="s">
        <v>45</v>
      </c>
      <c r="G26" s="234"/>
      <c r="H26" s="234"/>
      <c r="I26" s="234"/>
      <c r="J26" s="234"/>
    </row>
    <row r="27" spans="1:13">
      <c r="G27" s="2"/>
      <c r="H27" s="1"/>
    </row>
    <row r="28" spans="1:13">
      <c r="A28" s="1" t="s">
        <v>46</v>
      </c>
      <c r="G28" s="2"/>
      <c r="H28" s="6"/>
    </row>
    <row r="29" spans="1:13">
      <c r="A29" s="1"/>
      <c r="G29" s="2"/>
      <c r="H29" s="6"/>
    </row>
    <row r="30" spans="1:13">
      <c r="A30" s="25" t="s">
        <v>47</v>
      </c>
      <c r="B30" s="18"/>
      <c r="C30" s="18"/>
      <c r="D30" s="18"/>
      <c r="E30" s="18"/>
      <c r="F30" s="19"/>
      <c r="G30" s="2"/>
      <c r="I30" s="3"/>
    </row>
    <row r="31" spans="1:13">
      <c r="A31" s="17"/>
      <c r="B31" s="18"/>
      <c r="C31" s="18"/>
      <c r="D31" s="18"/>
      <c r="E31" s="24">
        <v>80</v>
      </c>
      <c r="F31" s="19"/>
      <c r="G31" s="2"/>
      <c r="H31" s="2"/>
      <c r="I31" s="3"/>
    </row>
    <row r="32" spans="1:13">
      <c r="G32" s="2"/>
      <c r="M32" s="4"/>
    </row>
    <row r="33" spans="13:13">
      <c r="M33" s="4"/>
    </row>
  </sheetData>
  <mergeCells count="16">
    <mergeCell ref="F22:J22"/>
    <mergeCell ref="F24:J24"/>
    <mergeCell ref="F25:J25"/>
    <mergeCell ref="F26:J26"/>
    <mergeCell ref="F16:J16"/>
    <mergeCell ref="F17:J17"/>
    <mergeCell ref="F18:J18"/>
    <mergeCell ref="F20:J20"/>
    <mergeCell ref="F21:J21"/>
    <mergeCell ref="A1:J1"/>
    <mergeCell ref="A2:J2"/>
    <mergeCell ref="A12:B12"/>
    <mergeCell ref="C8:F8"/>
    <mergeCell ref="C7:F7"/>
    <mergeCell ref="C9:F9"/>
    <mergeCell ref="A8:B9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F1F9-43C8-514B-9B23-F85C4551E432}">
  <dimension ref="A1:M70"/>
  <sheetViews>
    <sheetView tabSelected="1" zoomScale="137" zoomScaleNormal="137" workbookViewId="0">
      <selection activeCell="K35" sqref="K35"/>
    </sheetView>
  </sheetViews>
  <sheetFormatPr baseColWidth="10" defaultRowHeight="15.75"/>
  <cols>
    <col min="2" max="2" width="6.5" customWidth="1"/>
    <col min="4" max="4" width="15.5" customWidth="1"/>
    <col min="5" max="5" width="7.5" customWidth="1"/>
    <col min="6" max="6" width="10.75" customWidth="1"/>
    <col min="7" max="7" width="9" customWidth="1"/>
    <col min="8" max="8" width="9.25" customWidth="1"/>
    <col min="9" max="9" width="4.375" customWidth="1"/>
  </cols>
  <sheetData>
    <row r="1" spans="1:9" ht="16.5" thickTop="1">
      <c r="A1" s="189"/>
      <c r="B1" s="190"/>
      <c r="C1" s="190"/>
      <c r="D1" s="190"/>
      <c r="E1" s="190"/>
      <c r="F1" s="190"/>
      <c r="G1" s="190"/>
      <c r="H1" s="190"/>
      <c r="I1" s="191"/>
    </row>
    <row r="2" spans="1:9">
      <c r="A2" s="62"/>
      <c r="I2" s="59"/>
    </row>
    <row r="3" spans="1:9">
      <c r="A3" s="62"/>
      <c r="I3" s="59"/>
    </row>
    <row r="4" spans="1:9">
      <c r="A4" s="62"/>
      <c r="G4" s="63"/>
      <c r="I4" s="59"/>
    </row>
    <row r="5" spans="1:9">
      <c r="A5" s="62"/>
      <c r="G5" s="64"/>
      <c r="I5" s="59"/>
    </row>
    <row r="6" spans="1:9">
      <c r="A6" s="62"/>
      <c r="G6" s="64"/>
      <c r="I6" s="59"/>
    </row>
    <row r="7" spans="1:9">
      <c r="A7" s="62"/>
      <c r="G7" s="64"/>
      <c r="I7" s="59"/>
    </row>
    <row r="8" spans="1:9" ht="23.25">
      <c r="A8" s="212" t="s">
        <v>6</v>
      </c>
      <c r="B8" s="213"/>
      <c r="C8" s="213"/>
      <c r="D8" s="213"/>
      <c r="E8" s="213"/>
      <c r="F8" s="213"/>
      <c r="G8" s="213"/>
      <c r="H8" s="213"/>
      <c r="I8" s="214"/>
    </row>
    <row r="9" spans="1:9" ht="9.6" customHeight="1">
      <c r="A9" s="62"/>
      <c r="G9" s="64"/>
      <c r="I9" s="59"/>
    </row>
    <row r="10" spans="1:9" ht="18.75">
      <c r="A10" s="65" t="s">
        <v>7</v>
      </c>
      <c r="I10" s="59"/>
    </row>
    <row r="11" spans="1:9" ht="18" customHeight="1">
      <c r="A11" s="179" t="s">
        <v>8</v>
      </c>
      <c r="I11" s="59"/>
    </row>
    <row r="12" spans="1:9" ht="18" customHeight="1">
      <c r="A12" s="62" t="s">
        <v>9</v>
      </c>
      <c r="D12" s="66" t="s">
        <v>3</v>
      </c>
      <c r="I12" s="59"/>
    </row>
    <row r="13" spans="1:9" ht="18" customHeight="1">
      <c r="A13" s="179" t="s">
        <v>10</v>
      </c>
      <c r="I13" s="59"/>
    </row>
    <row r="14" spans="1:9" ht="10.5" customHeight="1" thickBot="1">
      <c r="A14" s="67"/>
      <c r="B14" s="57"/>
      <c r="C14" s="57"/>
      <c r="D14" s="57"/>
      <c r="E14" s="57"/>
      <c r="F14" s="57"/>
      <c r="G14" s="57"/>
      <c r="H14" s="57"/>
      <c r="I14" s="58"/>
    </row>
    <row r="15" spans="1:9" ht="16.5" thickTop="1">
      <c r="A15" s="218" t="s">
        <v>11</v>
      </c>
      <c r="B15" s="219"/>
      <c r="C15" s="219"/>
      <c r="D15" s="219"/>
      <c r="E15" s="219"/>
      <c r="F15" s="219"/>
      <c r="G15" s="219"/>
      <c r="H15" s="219"/>
      <c r="I15" s="56"/>
    </row>
    <row r="16" spans="1:9" ht="17.100000000000001" customHeight="1">
      <c r="A16" s="215" t="s">
        <v>12</v>
      </c>
      <c r="B16" s="123" t="s">
        <v>2</v>
      </c>
      <c r="C16" s="180" t="str">
        <f>Feuil1!C7</f>
        <v>International students and postdoctoral fellows</v>
      </c>
      <c r="D16" s="124"/>
      <c r="E16" s="124"/>
      <c r="F16" s="124"/>
      <c r="G16" s="124"/>
      <c r="H16" s="124"/>
      <c r="I16" s="125"/>
    </row>
    <row r="17" spans="1:13" ht="17.100000000000001" customHeight="1">
      <c r="A17" s="216"/>
      <c r="B17" s="123" t="s">
        <v>2</v>
      </c>
      <c r="C17" s="124" t="s">
        <v>14</v>
      </c>
      <c r="D17" s="124"/>
      <c r="E17" s="124"/>
      <c r="F17" s="124"/>
      <c r="G17" s="124"/>
      <c r="H17" s="124"/>
      <c r="I17" s="125"/>
    </row>
    <row r="18" spans="1:13" ht="17.100000000000001" customHeight="1" thickBot="1">
      <c r="A18" s="217"/>
      <c r="B18" s="123" t="s">
        <v>2</v>
      </c>
      <c r="C18" s="124" t="s">
        <v>15</v>
      </c>
      <c r="D18" s="124"/>
      <c r="E18" s="124"/>
      <c r="F18" s="124"/>
      <c r="G18" s="124"/>
      <c r="H18" s="124"/>
      <c r="I18" s="125"/>
    </row>
    <row r="19" spans="1:13" ht="16.5" thickTop="1">
      <c r="A19" s="220" t="s">
        <v>16</v>
      </c>
      <c r="B19" s="221"/>
      <c r="C19" s="221"/>
      <c r="D19" s="221"/>
      <c r="E19" s="221"/>
      <c r="F19" s="221"/>
      <c r="G19" s="221"/>
      <c r="H19" s="221"/>
      <c r="I19" s="56"/>
    </row>
    <row r="20" spans="1:13" s="55" customFormat="1" ht="21" customHeight="1">
      <c r="A20" s="126" t="s">
        <v>17</v>
      </c>
      <c r="B20" s="127"/>
      <c r="C20" s="128"/>
      <c r="D20" s="127"/>
      <c r="E20" s="127"/>
      <c r="F20" s="127"/>
      <c r="G20" s="127"/>
      <c r="H20" s="127"/>
      <c r="I20" s="129"/>
    </row>
    <row r="21" spans="1:13" s="55" customFormat="1" ht="21" customHeight="1">
      <c r="A21" s="126" t="s">
        <v>18</v>
      </c>
      <c r="B21" s="127"/>
      <c r="C21" s="128"/>
      <c r="D21" s="127"/>
      <c r="E21" s="127"/>
      <c r="F21" s="127"/>
      <c r="G21" s="127"/>
      <c r="H21" s="127"/>
      <c r="I21" s="129"/>
    </row>
    <row r="22" spans="1:13" s="55" customFormat="1" ht="21" customHeight="1">
      <c r="A22" s="126" t="s">
        <v>19</v>
      </c>
      <c r="B22" s="127"/>
      <c r="C22" s="128"/>
      <c r="D22" s="127"/>
      <c r="E22" s="127"/>
      <c r="F22" s="127"/>
      <c r="G22" s="127"/>
      <c r="H22" s="127"/>
      <c r="I22" s="129"/>
    </row>
    <row r="23" spans="1:13" s="55" customFormat="1" ht="21" customHeight="1">
      <c r="A23" s="126" t="s">
        <v>20</v>
      </c>
      <c r="B23" s="127"/>
      <c r="C23" s="128"/>
      <c r="D23" s="127"/>
      <c r="E23" s="127"/>
      <c r="F23" s="127"/>
      <c r="G23" s="127"/>
      <c r="H23" s="127"/>
      <c r="I23" s="129"/>
    </row>
    <row r="24" spans="1:13" s="55" customFormat="1" ht="21" customHeight="1">
      <c r="A24" s="130" t="s">
        <v>21</v>
      </c>
      <c r="B24" s="131"/>
      <c r="C24" s="132"/>
      <c r="D24" s="131"/>
      <c r="E24" s="131"/>
      <c r="F24" s="131"/>
      <c r="G24" s="131"/>
      <c r="H24" s="131"/>
      <c r="I24" s="133"/>
    </row>
    <row r="25" spans="1:13" s="55" customFormat="1" ht="9.6" customHeight="1" thickBot="1">
      <c r="A25" s="134"/>
      <c r="B25" s="135"/>
      <c r="C25" s="136"/>
      <c r="D25" s="135"/>
      <c r="E25" s="135"/>
      <c r="F25" s="135"/>
      <c r="G25" s="135"/>
      <c r="H25" s="135"/>
      <c r="I25" s="137"/>
    </row>
    <row r="26" spans="1:13" ht="16.5" thickTop="1">
      <c r="A26" s="187" t="s">
        <v>22</v>
      </c>
      <c r="B26" s="188"/>
      <c r="C26" s="188"/>
      <c r="D26" s="188"/>
      <c r="E26" s="188"/>
      <c r="F26" s="188"/>
      <c r="G26" s="188"/>
      <c r="H26" s="188"/>
      <c r="I26" s="56"/>
    </row>
    <row r="27" spans="1:13" ht="18" customHeight="1">
      <c r="A27" s="141" t="str">
        <f>Feuil1!A7</f>
        <v>1) Registration Antimic 2026</v>
      </c>
      <c r="B27" s="142"/>
      <c r="C27" s="142"/>
      <c r="D27" s="143"/>
      <c r="E27" s="115"/>
      <c r="F27" s="116"/>
      <c r="G27" s="119"/>
      <c r="H27" s="101"/>
      <c r="I27" s="103"/>
    </row>
    <row r="28" spans="1:13" ht="30.6" customHeight="1">
      <c r="A28" s="194" t="str">
        <f>Feuil1!A8</f>
        <v xml:space="preserve">Access to networking sessions and conferences, including coffee breaks (Monday morning and Tuesday morning) and two meals. </v>
      </c>
      <c r="B28" s="195"/>
      <c r="C28" s="195"/>
      <c r="D28" s="196"/>
      <c r="E28" s="197" t="str">
        <f>Feuil1!G5</f>
        <v>Until June 15, 2026</v>
      </c>
      <c r="F28" s="198"/>
      <c r="G28" s="199" t="str">
        <f>Feuil1!I5</f>
        <v>After June 15, 2026</v>
      </c>
      <c r="H28" s="200"/>
      <c r="I28" s="201"/>
      <c r="M28" s="170"/>
    </row>
    <row r="29" spans="1:13" s="53" customFormat="1" ht="17.100000000000001" customHeight="1">
      <c r="A29" s="144" t="str">
        <f>Feuil1!C7</f>
        <v>International students and postdoctoral fellows</v>
      </c>
      <c r="B29" s="145"/>
      <c r="C29" s="145"/>
      <c r="D29" s="145"/>
      <c r="E29" s="117" t="s">
        <v>2</v>
      </c>
      <c r="F29" s="178">
        <f>Feuil1!G7</f>
        <v>250</v>
      </c>
      <c r="G29" s="120" t="s">
        <v>2</v>
      </c>
      <c r="H29" s="177">
        <f>Feuil1!I7</f>
        <v>300</v>
      </c>
      <c r="I29" s="121"/>
    </row>
    <row r="30" spans="1:13" s="53" customFormat="1" ht="17.100000000000001" customHeight="1">
      <c r="A30" s="144" t="str">
        <f>Feuil1!C8</f>
        <v>International researchers</v>
      </c>
      <c r="B30" s="145"/>
      <c r="C30" s="145"/>
      <c r="D30" s="145"/>
      <c r="E30" s="117" t="s">
        <v>2</v>
      </c>
      <c r="F30" s="178">
        <f>Feuil1!G8</f>
        <v>450</v>
      </c>
      <c r="G30" s="120" t="s">
        <v>2</v>
      </c>
      <c r="H30" s="177">
        <f>Feuil1!I8</f>
        <v>500</v>
      </c>
      <c r="I30" s="121"/>
    </row>
    <row r="31" spans="1:13" s="53" customFormat="1" ht="17.100000000000001" customHeight="1">
      <c r="A31" s="144" t="str">
        <f>Feuil1!C9</f>
        <v>International manufacturers</v>
      </c>
      <c r="B31" s="145"/>
      <c r="C31" s="145"/>
      <c r="D31" s="145"/>
      <c r="E31" s="117" t="s">
        <v>2</v>
      </c>
      <c r="F31" s="178">
        <f>Feuil1!G9</f>
        <v>550</v>
      </c>
      <c r="G31" s="120" t="s">
        <v>2</v>
      </c>
      <c r="H31" s="177">
        <f>Feuil1!I9</f>
        <v>650</v>
      </c>
      <c r="I31" s="121"/>
    </row>
    <row r="32" spans="1:13" ht="17.100000000000001" customHeight="1">
      <c r="A32" s="146" t="str">
        <f>Feuil1!A11</f>
        <v>2) Registration to the Workshop (Wednesday, September 23, 2026)</v>
      </c>
      <c r="B32" s="147"/>
      <c r="C32" s="147"/>
      <c r="D32" s="147"/>
      <c r="E32" s="76"/>
      <c r="F32" s="105"/>
      <c r="G32" s="119"/>
      <c r="H32" s="122"/>
      <c r="I32" s="91"/>
    </row>
    <row r="33" spans="1:9" s="53" customFormat="1" ht="21" customHeight="1" thickBot="1">
      <c r="A33" s="148" t="str">
        <f>Feuil1!C12</f>
        <v>International students</v>
      </c>
      <c r="B33" s="149"/>
      <c r="C33" s="149"/>
      <c r="D33" s="149"/>
      <c r="E33" s="117" t="s">
        <v>2</v>
      </c>
      <c r="F33" s="178">
        <f>Feuil1!G12</f>
        <v>70</v>
      </c>
      <c r="G33" s="120" t="s">
        <v>2</v>
      </c>
      <c r="H33" s="177">
        <f>Feuil1!I12</f>
        <v>80</v>
      </c>
      <c r="I33" s="121"/>
    </row>
    <row r="34" spans="1:9" ht="16.5" thickTop="1">
      <c r="A34" s="60" t="s">
        <v>50</v>
      </c>
      <c r="B34" s="61"/>
      <c r="C34" s="61"/>
      <c r="D34" s="61"/>
      <c r="E34" s="61"/>
      <c r="F34" s="61"/>
      <c r="G34" s="61"/>
      <c r="H34" s="61"/>
      <c r="I34" s="56"/>
    </row>
    <row r="35" spans="1:9" s="184" customFormat="1" ht="15" customHeight="1">
      <c r="A35" s="181" t="str">
        <f>Feuil1!A14</f>
        <v>3) Accomodation at the Regency Tunis Hôtel Gammarth and Airport shuttle service</v>
      </c>
      <c r="B35" s="182"/>
      <c r="C35" s="182"/>
      <c r="D35" s="182"/>
      <c r="E35" s="182"/>
      <c r="F35" s="182"/>
      <c r="G35" s="182"/>
      <c r="H35" s="182"/>
      <c r="I35" s="183"/>
    </row>
    <row r="36" spans="1:9" ht="6.6" customHeight="1" thickBot="1">
      <c r="A36" s="140"/>
      <c r="B36" s="138"/>
      <c r="C36" s="138"/>
      <c r="D36" s="138"/>
      <c r="E36" s="138"/>
      <c r="F36" s="138"/>
      <c r="G36" s="138"/>
      <c r="H36" s="138"/>
      <c r="I36" s="139"/>
    </row>
    <row r="37" spans="1:9" ht="20.100000000000001" customHeight="1" thickTop="1">
      <c r="A37" s="68" t="str">
        <f>Feuil1!A16</f>
        <v>Registered participant: 2 nights in a single room/person</v>
      </c>
      <c r="B37" s="69"/>
      <c r="C37" s="69"/>
      <c r="D37" s="69"/>
      <c r="E37" s="69"/>
      <c r="F37" s="70" t="s">
        <v>2</v>
      </c>
      <c r="G37" s="173">
        <f>Feuil1!E16</f>
        <v>296</v>
      </c>
      <c r="H37" s="156" t="s">
        <v>48</v>
      </c>
      <c r="I37" s="157"/>
    </row>
    <row r="38" spans="1:9" ht="15" customHeight="1">
      <c r="A38" s="71" t="str">
        <f>Feuil1!F16</f>
        <v>Two nights half board</v>
      </c>
      <c r="B38" s="72"/>
      <c r="C38" s="72"/>
      <c r="D38" s="72"/>
      <c r="E38" s="72"/>
      <c r="F38" s="73"/>
      <c r="G38" s="74"/>
      <c r="H38" s="158" t="s">
        <v>4</v>
      </c>
      <c r="I38" s="159"/>
    </row>
    <row r="39" spans="1:9" ht="15" customHeight="1">
      <c r="A39" s="75" t="str">
        <f>Feuil1!A17</f>
        <v>Registered participant: 3 nights in a single room/person</v>
      </c>
      <c r="B39" s="76"/>
      <c r="C39" s="76"/>
      <c r="D39" s="76"/>
      <c r="E39" s="76"/>
      <c r="F39" s="77" t="s">
        <v>2</v>
      </c>
      <c r="G39" s="171">
        <f>Feuil1!E17</f>
        <v>460</v>
      </c>
      <c r="H39" s="158"/>
      <c r="I39" s="159"/>
    </row>
    <row r="40" spans="1:9" ht="15" customHeight="1">
      <c r="A40" s="79" t="str">
        <f>Feuil1!F17</f>
        <v>Two nights half board + one night full board</v>
      </c>
      <c r="B40" s="76"/>
      <c r="C40" s="76"/>
      <c r="D40" s="76"/>
      <c r="E40" s="76"/>
      <c r="F40" s="77"/>
      <c r="G40" s="78"/>
      <c r="H40" s="158" t="s">
        <v>49</v>
      </c>
      <c r="I40" s="159"/>
    </row>
    <row r="41" spans="1:9" ht="15" customHeight="1">
      <c r="A41" s="80" t="str">
        <f>Feuil1!A18</f>
        <v>Registered participant: 4 nights in a single room/person</v>
      </c>
      <c r="B41" s="81"/>
      <c r="C41" s="81"/>
      <c r="D41" s="81"/>
      <c r="E41" s="81"/>
      <c r="F41" s="82" t="s">
        <v>2</v>
      </c>
      <c r="G41" s="172">
        <f>Feuil1!E18</f>
        <v>640</v>
      </c>
      <c r="H41" s="118" t="s">
        <v>4</v>
      </c>
      <c r="I41" s="159"/>
    </row>
    <row r="42" spans="1:9" ht="15" customHeight="1" thickBot="1">
      <c r="A42" s="155" t="str">
        <f>Feuil1!F18</f>
        <v>Two nights half board + two nights full board</v>
      </c>
      <c r="B42" s="84"/>
      <c r="C42" s="84"/>
      <c r="D42" s="84"/>
      <c r="E42" s="84"/>
      <c r="F42" s="85"/>
      <c r="G42" s="86"/>
      <c r="H42" s="168"/>
      <c r="I42" s="87"/>
    </row>
    <row r="43" spans="1:9" ht="20.100000000000001" customHeight="1" thickTop="1">
      <c r="A43" s="150" t="str">
        <f>Feuil1!A20</f>
        <v>Registered Participant: 2 nights in a double room/person</v>
      </c>
      <c r="B43" s="151"/>
      <c r="C43" s="151"/>
      <c r="D43" s="151"/>
      <c r="E43" s="151"/>
      <c r="F43" s="152" t="s">
        <v>2</v>
      </c>
      <c r="G43" s="176">
        <f>Feuil1!E20</f>
        <v>180</v>
      </c>
      <c r="H43" s="160" t="s">
        <v>48</v>
      </c>
      <c r="I43" s="161"/>
    </row>
    <row r="44" spans="1:9" s="54" customFormat="1" ht="15" customHeight="1">
      <c r="A44" s="92" t="str">
        <f>Feuil1!F20</f>
        <v>Two nights half board</v>
      </c>
      <c r="B44" s="93"/>
      <c r="C44" s="93"/>
      <c r="D44" s="93"/>
      <c r="E44" s="93"/>
      <c r="F44" s="94"/>
      <c r="G44" s="95"/>
      <c r="H44" s="163" t="s">
        <v>4</v>
      </c>
      <c r="I44" s="164"/>
    </row>
    <row r="45" spans="1:9" ht="15" customHeight="1">
      <c r="A45" s="88" t="str">
        <f>Feuil1!A21</f>
        <v>Registered Participant: 3 nights in a double room/person</v>
      </c>
      <c r="B45" s="89"/>
      <c r="C45" s="89"/>
      <c r="D45" s="89"/>
      <c r="E45" s="89"/>
      <c r="F45" s="90" t="s">
        <v>2</v>
      </c>
      <c r="G45" s="175">
        <f>Feuil1!E21</f>
        <v>280</v>
      </c>
      <c r="H45" s="162"/>
      <c r="I45" s="91"/>
    </row>
    <row r="46" spans="1:9" s="54" customFormat="1" ht="15" customHeight="1">
      <c r="A46" s="96" t="str">
        <f>Feuil1!F21</f>
        <v>Two nights half board + one night full board</v>
      </c>
      <c r="B46" s="97"/>
      <c r="C46" s="97"/>
      <c r="D46" s="97"/>
      <c r="E46" s="97"/>
      <c r="F46" s="98"/>
      <c r="G46" s="99"/>
      <c r="H46" s="163" t="s">
        <v>49</v>
      </c>
      <c r="I46" s="164"/>
    </row>
    <row r="47" spans="1:9" ht="15" customHeight="1">
      <c r="A47" s="100" t="str">
        <f>Feuil1!A22</f>
        <v>Registered Participant: 4 nights in a double room/person</v>
      </c>
      <c r="B47" s="101"/>
      <c r="C47" s="101"/>
      <c r="D47" s="101"/>
      <c r="E47" s="101"/>
      <c r="F47" s="102" t="s">
        <v>2</v>
      </c>
      <c r="G47" s="174">
        <f>Feuil1!E22</f>
        <v>380</v>
      </c>
      <c r="H47" s="162" t="s">
        <v>4</v>
      </c>
      <c r="I47" s="91"/>
    </row>
    <row r="48" spans="1:9" s="54" customFormat="1" ht="15" customHeight="1" thickBot="1">
      <c r="A48" s="96" t="str">
        <f>Feuil1!F22</f>
        <v>Two nights half board + two nights full board</v>
      </c>
      <c r="B48" s="97"/>
      <c r="C48" s="97"/>
      <c r="D48" s="97"/>
      <c r="E48" s="97"/>
      <c r="F48" s="98"/>
      <c r="G48" s="104"/>
      <c r="H48" s="165"/>
      <c r="I48" s="166"/>
    </row>
    <row r="49" spans="1:9" s="1" customFormat="1" ht="20.100000000000001" customHeight="1" thickTop="1">
      <c r="A49" s="68" t="str">
        <f>Feuil1!A24</f>
        <v>Accompanying person: 2 nights in a double room/person</v>
      </c>
      <c r="B49" s="153"/>
      <c r="C49" s="153"/>
      <c r="D49" s="153"/>
      <c r="E49" s="153"/>
      <c r="F49" s="154" t="s">
        <v>2</v>
      </c>
      <c r="G49" s="173">
        <f>Feuil1!E24</f>
        <v>260</v>
      </c>
      <c r="H49" s="156" t="s">
        <v>48</v>
      </c>
      <c r="I49" s="157"/>
    </row>
    <row r="50" spans="1:9" s="54" customFormat="1" ht="15" customHeight="1">
      <c r="A50" s="79" t="str">
        <f>Feuil1!F24</f>
        <v>Two nights full board (without coffee breaks)</v>
      </c>
      <c r="B50" s="107"/>
      <c r="C50" s="107"/>
      <c r="D50" s="107"/>
      <c r="E50" s="107"/>
      <c r="F50" s="108"/>
      <c r="G50" s="109"/>
      <c r="H50" s="158" t="s">
        <v>4</v>
      </c>
      <c r="I50" s="167"/>
    </row>
    <row r="51" spans="1:9" s="1" customFormat="1" ht="15" customHeight="1">
      <c r="A51" s="80" t="str">
        <f>Feuil1!A25</f>
        <v>Accompanying person: 3 nights in a double room/person</v>
      </c>
      <c r="B51" s="110"/>
      <c r="C51" s="110"/>
      <c r="D51" s="110"/>
      <c r="E51" s="110"/>
      <c r="F51" s="111" t="s">
        <v>2</v>
      </c>
      <c r="G51" s="172">
        <f>Feuil1!E25</f>
        <v>360</v>
      </c>
      <c r="H51" s="118"/>
      <c r="I51" s="159"/>
    </row>
    <row r="52" spans="1:9" s="54" customFormat="1" ht="15" customHeight="1">
      <c r="A52" s="71" t="str">
        <f>Feuil1!F25</f>
        <v>Three nights full board (without coffee breaks)</v>
      </c>
      <c r="B52" s="112"/>
      <c r="C52" s="112"/>
      <c r="D52" s="112"/>
      <c r="E52" s="112"/>
      <c r="F52" s="113"/>
      <c r="G52" s="114"/>
      <c r="H52" s="158" t="s">
        <v>49</v>
      </c>
      <c r="I52" s="167"/>
    </row>
    <row r="53" spans="1:9" s="1" customFormat="1" ht="15" customHeight="1">
      <c r="A53" s="75" t="str">
        <f>Feuil1!A26</f>
        <v>Accompanying person: 4 nights in a double room/person</v>
      </c>
      <c r="B53" s="105"/>
      <c r="C53" s="105"/>
      <c r="D53" s="105"/>
      <c r="E53" s="105"/>
      <c r="F53" s="106" t="s">
        <v>2</v>
      </c>
      <c r="G53" s="171">
        <f>Feuil1!E26</f>
        <v>460</v>
      </c>
      <c r="H53" s="118" t="s">
        <v>4</v>
      </c>
      <c r="I53" s="159"/>
    </row>
    <row r="54" spans="1:9" s="54" customFormat="1" ht="15" customHeight="1" thickBot="1">
      <c r="A54" s="79" t="str">
        <f>Feuil1!F26</f>
        <v>Four nights full board (without coffee breaks)</v>
      </c>
      <c r="B54" s="107"/>
      <c r="C54" s="107"/>
      <c r="D54" s="107"/>
      <c r="E54" s="107"/>
      <c r="F54" s="107"/>
      <c r="G54" s="107"/>
      <c r="H54" s="168"/>
      <c r="I54" s="169"/>
    </row>
    <row r="55" spans="1:9" ht="16.5" thickTop="1">
      <c r="A55" s="187" t="s">
        <v>51</v>
      </c>
      <c r="B55" s="188"/>
      <c r="C55" s="188"/>
      <c r="D55" s="188"/>
      <c r="E55" s="188"/>
      <c r="F55" s="188"/>
      <c r="G55" s="188"/>
      <c r="H55" s="188"/>
      <c r="I55" s="56"/>
    </row>
    <row r="56" spans="1:9">
      <c r="A56" s="202" t="str">
        <f>Feuil1!A30</f>
        <v xml:space="preserve">Tuesday 22/9 14:00 Visit to the Bardo Museum and the Medina, including tickets + guide + Gala dinner + bus </v>
      </c>
      <c r="B56" s="203"/>
      <c r="C56" s="203"/>
      <c r="D56" s="203"/>
      <c r="E56" s="204"/>
      <c r="F56" s="208" t="s">
        <v>2</v>
      </c>
      <c r="G56" s="210">
        <f>Feuil1!E31</f>
        <v>80</v>
      </c>
      <c r="H56" s="81"/>
      <c r="I56" s="83"/>
    </row>
    <row r="57" spans="1:9" ht="16.5" thickBot="1">
      <c r="A57" s="205"/>
      <c r="B57" s="206"/>
      <c r="C57" s="206"/>
      <c r="D57" s="206"/>
      <c r="E57" s="207"/>
      <c r="F57" s="209"/>
      <c r="G57" s="211"/>
      <c r="H57" s="84"/>
      <c r="I57" s="87"/>
    </row>
    <row r="58" spans="1:9" ht="16.5" thickTop="1"/>
    <row r="59" spans="1:9">
      <c r="A59" s="192" t="s">
        <v>52</v>
      </c>
      <c r="B59" s="193"/>
      <c r="C59" s="193"/>
      <c r="D59" s="193"/>
      <c r="E59" s="193"/>
      <c r="F59" s="193"/>
      <c r="G59" s="193"/>
      <c r="H59" s="193"/>
      <c r="I59" s="193"/>
    </row>
    <row r="62" spans="1:9">
      <c r="B62" s="1"/>
    </row>
    <row r="70" spans="2:2">
      <c r="B70" s="1" t="s">
        <v>5</v>
      </c>
    </row>
  </sheetData>
  <mergeCells count="14">
    <mergeCell ref="A55:H55"/>
    <mergeCell ref="A1:I1"/>
    <mergeCell ref="A59:I59"/>
    <mergeCell ref="A28:D28"/>
    <mergeCell ref="E28:F28"/>
    <mergeCell ref="G28:I28"/>
    <mergeCell ref="A56:E57"/>
    <mergeCell ref="F56:F57"/>
    <mergeCell ref="G56:G57"/>
    <mergeCell ref="A8:I8"/>
    <mergeCell ref="A16:A18"/>
    <mergeCell ref="A15:H15"/>
    <mergeCell ref="A19:H19"/>
    <mergeCell ref="A26:H26"/>
  </mergeCells>
  <hyperlinks>
    <hyperlink ref="D12" r:id="rId1" xr:uid="{3A8414A5-B6EE-E54D-B493-B6A2031107B0}"/>
  </hyperlinks>
  <pageMargins left="0.25" right="0.25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Fiche d'inscription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Hélène Gaudreau</cp:lastModifiedBy>
  <cp:lastPrinted>2026-05-25T16:06:02Z</cp:lastPrinted>
  <dcterms:created xsi:type="dcterms:W3CDTF">2026-01-12T17:59:58Z</dcterms:created>
  <dcterms:modified xsi:type="dcterms:W3CDTF">2026-05-25T16:06:51Z</dcterms:modified>
</cp:coreProperties>
</file>